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ministration\Shared\Aristotle\HR_Docs\"/>
    </mc:Choice>
  </mc:AlternateContent>
  <bookViews>
    <workbookView xWindow="464685" yWindow="0" windowWidth="24270" windowHeight="13470"/>
  </bookViews>
  <sheets>
    <sheet name="Sheet1" sheetId="1" r:id="rId1"/>
  </sheets>
  <definedNames>
    <definedName name="_xlnm.Print_Area" localSheetId="0">Sheet1!$B$1:$R$36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F14" i="1"/>
  <c r="D14" i="1"/>
  <c r="P26" i="1"/>
  <c r="J26" i="1"/>
  <c r="H26" i="1"/>
  <c r="F26" i="1"/>
  <c r="D26" i="1"/>
  <c r="I20" i="1" l="1"/>
  <c r="M20" i="1" l="1"/>
  <c r="O3" i="1" l="1"/>
  <c r="F6" i="1" l="1"/>
  <c r="H6" i="1" s="1"/>
  <c r="J6" i="1" s="1"/>
  <c r="L6" i="1" s="1"/>
  <c r="N6" i="1" s="1"/>
  <c r="P6" i="1" s="1"/>
  <c r="D18" i="1" s="1"/>
  <c r="F18" i="1" s="1"/>
  <c r="H18" i="1" s="1"/>
  <c r="J18" i="1" s="1"/>
  <c r="L18" i="1" s="1"/>
  <c r="N18" i="1" s="1"/>
  <c r="P18" i="1" s="1"/>
  <c r="Q22" i="1" l="1"/>
  <c r="O22" i="1"/>
  <c r="M22" i="1"/>
  <c r="L26" i="1" s="1"/>
  <c r="K22" i="1"/>
  <c r="I22" i="1"/>
  <c r="G22" i="1"/>
  <c r="E22" i="1"/>
  <c r="Q20" i="1"/>
  <c r="O20" i="1"/>
  <c r="K20" i="1"/>
  <c r="G20" i="1"/>
  <c r="E20" i="1"/>
  <c r="Q10" i="1"/>
  <c r="O10" i="1"/>
  <c r="M10" i="1"/>
  <c r="K10" i="1"/>
  <c r="I10" i="1"/>
  <c r="G10" i="1"/>
  <c r="E10" i="1"/>
  <c r="Q8" i="1"/>
  <c r="P14" i="1" s="1"/>
  <c r="O8" i="1"/>
  <c r="M8" i="1"/>
  <c r="K8" i="1"/>
  <c r="I8" i="1"/>
  <c r="G8" i="1"/>
  <c r="E8" i="1"/>
  <c r="L14" i="1" l="1"/>
  <c r="R14" i="1" s="1"/>
  <c r="N14" i="1"/>
  <c r="N26" i="1"/>
  <c r="R26" i="1"/>
  <c r="R28" i="1" l="1"/>
</calcChain>
</file>

<file path=xl/sharedStrings.xml><?xml version="1.0" encoding="utf-8"?>
<sst xmlns="http://schemas.openxmlformats.org/spreadsheetml/2006/main" count="73" uniqueCount="27">
  <si>
    <t>Period  Starting:</t>
  </si>
  <si>
    <t>Period Ending:</t>
  </si>
  <si>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</si>
  <si>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</si>
  <si>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</si>
  <si>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</si>
  <si>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</si>
  <si>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</si>
  <si>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</si>
  <si>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</si>
  <si>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Total</t>
  </si>
  <si>
    <t>Time Out</t>
  </si>
  <si>
    <t>Total Hours Week One</t>
  </si>
  <si>
    <t>Total Hours Week Two</t>
  </si>
  <si>
    <t>Employee signature</t>
  </si>
  <si>
    <t>Date</t>
  </si>
  <si>
    <t>Manager signature</t>
  </si>
  <si>
    <t>Name:</t>
  </si>
  <si>
    <t>Please Turn in a Leave Slip for all Noted Leave Time</t>
  </si>
  <si>
    <t>Grand Total</t>
  </si>
  <si>
    <t>Holiday Pay</t>
  </si>
  <si>
    <t>Leave Time</t>
  </si>
  <si>
    <t>Comments:</t>
  </si>
  <si>
    <t>Other</t>
  </si>
  <si>
    <t>Employee #:</t>
  </si>
  <si>
    <r>
      <t xml:space="preserve">enter date </t>
    </r>
    <r>
      <rPr>
        <b/>
        <sz val="8"/>
        <rFont val="Calibri"/>
        <family val="2"/>
      </rPr>
      <t>→</t>
    </r>
  </si>
  <si>
    <t>My signature acknowledges that this time sheet is accurate and reflects the hours actually worked for the specified time period including any approved leave time for which I have submitted appropriate leave slips.  I have obtained prior approval for all hours worked over forty (40) hours each week.  If I am not compensated appropriately with either overtime pay or compensatory time I will notify my immediate supervisor for resolution.  If I am unable to resolve all matters relative to compensation, I will notify the Department of Human Resources.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</si>
</sst>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h:mm\ AM/PM;@"/>
    <numFmt numFmtId="165" formatCode="0.00_);[Red]\(0.00\)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24"/>
      <color indexed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23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19"/>
      </right>
      <top/>
      <bottom/>
      <diagonal/>
    </border>
    <border>
      <left style="thin">
        <color indexed="55"/>
      </left>
      <right/>
      <top style="thin">
        <color indexed="63"/>
      </top>
      <bottom style="thin">
        <color indexed="19"/>
      </bottom>
      <diagonal/>
    </border>
    <border>
      <left/>
      <right style="thin">
        <color indexed="63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/>
      <top style="thin">
        <color indexed="63"/>
      </top>
      <bottom style="thin">
        <color indexed="19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23"/>
      </bottom>
      <diagonal/>
    </border>
    <border>
      <left/>
      <right style="thin">
        <color indexed="19"/>
      </right>
      <top style="thin">
        <color indexed="19"/>
      </top>
      <bottom style="thin">
        <color indexed="23"/>
      </bottom>
      <diagonal/>
    </border>
    <border>
      <left style="thin">
        <color indexed="8"/>
      </left>
      <right/>
      <top style="thin">
        <color indexed="19"/>
      </top>
      <bottom style="thin">
        <color indexed="55"/>
      </bottom>
      <diagonal/>
    </border>
    <border>
      <left/>
      <right style="thin">
        <color indexed="23"/>
      </right>
      <top style="thin">
        <color indexed="19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55"/>
      </top>
      <bottom style="thin">
        <color indexed="19"/>
      </bottom>
      <diagonal/>
    </border>
    <border>
      <left/>
      <right style="thin">
        <color indexed="23"/>
      </right>
      <top style="thin">
        <color indexed="55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8"/>
      </left>
      <right/>
      <top style="thin">
        <color indexed="55"/>
      </top>
      <bottom style="thin">
        <color indexed="8"/>
      </bottom>
      <diagonal/>
    </border>
    <border>
      <left/>
      <right style="thin">
        <color indexed="23"/>
      </right>
      <top style="thin">
        <color indexed="55"/>
      </top>
      <bottom style="thin">
        <color indexed="8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  <diagonal/>
    </border>
    <border>
      <left style="thin">
        <color indexed="19"/>
      </left>
      <right style="thin">
        <color indexed="19"/>
      </right>
      <top/>
      <bottom style="thin">
        <color indexed="19"/>
      </bottom>
      <diagonal/>
    </border>
    <border>
      <left style="thin">
        <color indexed="19"/>
      </left>
      <right/>
      <top/>
      <bottom style="thin">
        <color indexed="19"/>
      </bottom>
      <diagonal/>
    </border>
    <border>
      <left style="thin">
        <color indexed="55"/>
      </left>
      <right style="thin">
        <color indexed="55"/>
      </right>
      <top/>
      <bottom style="thin">
        <color indexed="19"/>
      </bottom>
      <diagonal/>
    </border>
    <border>
      <left style="thin">
        <color indexed="55"/>
      </left>
      <right style="thin">
        <color indexed="64"/>
      </right>
      <top/>
      <bottom style="thin">
        <color indexed="19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8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18" xfId="0" applyNumberFormat="1" applyFont="1" applyFill="1" applyBorder="1" applyAlignment="1">
      <alignment horizontal="center" vertical="center" wrapText="1"/>
    </xf>
    <xf numFmtId="165" fontId="2" fillId="5" borderId="2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0" fontId="2" fillId="0" borderId="0" xfId="0" applyFont="1"/>
    <xf numFmtId="165" fontId="2" fillId="5" borderId="3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3" fontId="2" fillId="7" borderId="15" xfId="0" applyNumberFormat="1" applyFont="1" applyFill="1" applyBorder="1" applyAlignment="1">
      <alignment horizontal="center" vertical="center"/>
    </xf>
    <xf numFmtId="43" fontId="2" fillId="7" borderId="20" xfId="0" applyNumberFormat="1" applyFont="1" applyFill="1" applyBorder="1" applyAlignment="1">
      <alignment horizontal="center" vertical="center"/>
    </xf>
    <xf numFmtId="43" fontId="2" fillId="7" borderId="14" xfId="0" applyNumberFormat="1" applyFont="1" applyFill="1" applyBorder="1" applyAlignment="1">
      <alignment horizontal="center" vertical="center"/>
    </xf>
    <xf numFmtId="43" fontId="2" fillId="7" borderId="3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64" fontId="5" fillId="4" borderId="14" xfId="0" applyNumberFormat="1" applyFont="1" applyFill="1" applyBorder="1" applyAlignment="1" applyProtection="1">
      <alignment horizontal="center" vertical="center"/>
      <protection locked="0"/>
    </xf>
    <xf numFmtId="164" fontId="5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/>
    <xf numFmtId="0" fontId="6" fillId="8" borderId="33" xfId="0" applyFont="1" applyFill="1" applyBorder="1" applyAlignment="1"/>
    <xf numFmtId="0" fontId="3" fillId="0" borderId="35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/>
    <xf numFmtId="0" fontId="7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 applyProtection="1">
      <protection locked="0"/>
    </xf>
    <xf numFmtId="0" fontId="8" fillId="2" borderId="0" xfId="0" applyFont="1" applyFill="1" applyAlignment="1">
      <alignment horizontal="left"/>
    </xf>
    <xf numFmtId="0" fontId="2" fillId="0" borderId="0" xfId="0" applyFont="1" applyBorder="1"/>
    <xf numFmtId="0" fontId="9" fillId="0" borderId="0" xfId="0" applyFont="1"/>
    <xf numFmtId="0" fontId="10" fillId="0" borderId="0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1" fillId="0" borderId="9" xfId="0" applyFont="1" applyFill="1" applyBorder="1" applyAlignment="1">
      <alignment horizontal="center" vertical="center"/>
    </xf>
    <xf numFmtId="2" fontId="3" fillId="9" borderId="14" xfId="0" applyNumberFormat="1" applyFont="1" applyFill="1" applyBorder="1"/>
    <xf numFmtId="0" fontId="3" fillId="6" borderId="14" xfId="0" applyFont="1" applyFill="1" applyBorder="1"/>
    <xf numFmtId="0" fontId="5" fillId="6" borderId="14" xfId="0" applyFont="1" applyFill="1" applyBorder="1"/>
    <xf numFmtId="0" fontId="5" fillId="0" borderId="0" xfId="0" applyFont="1"/>
    <xf numFmtId="165" fontId="3" fillId="5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6" borderId="20" xfId="0" applyFont="1" applyFill="1" applyBorder="1"/>
    <xf numFmtId="165" fontId="3" fillId="5" borderId="4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/>
    <xf numFmtId="0" fontId="15" fillId="10" borderId="41" xfId="0" applyFont="1" applyFill="1" applyBorder="1" applyAlignment="1">
      <alignment horizontal="center"/>
    </xf>
    <xf numFmtId="0" fontId="16" fillId="0" borderId="0" xfId="0" applyFont="1" applyAlignment="1"/>
    <xf numFmtId="165" fontId="15" fillId="10" borderId="4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3" fillId="0" borderId="0" xfId="0" applyFont="1" applyFill="1" applyBorder="1" applyAlignment="1">
      <alignment horizontal="left" vertical="top"/>
    </xf>
    <xf numFmtId="0" fontId="18" fillId="0" borderId="0" xfId="0" applyFont="1"/>
    <xf numFmtId="0" fontId="1" fillId="0" borderId="0" xfId="0" applyFont="1"/>
    <xf numFmtId="0" fontId="1" fillId="0" borderId="0" xfId="0" applyFont="1" applyAlignment="1"/>
    <xf numFmtId="0" fontId="1" fillId="6" borderId="0" xfId="0" applyFont="1" applyFill="1" applyBorder="1"/>
    <xf numFmtId="0" fontId="6" fillId="8" borderId="0" xfId="0" applyFont="1" applyFill="1" applyBorder="1" applyAlignment="1"/>
    <xf numFmtId="2" fontId="3" fillId="9" borderId="18" xfId="0" applyNumberFormat="1" applyFont="1" applyFill="1" applyBorder="1"/>
    <xf numFmtId="0" fontId="3" fillId="6" borderId="18" xfId="0" applyFont="1" applyFill="1" applyBorder="1"/>
    <xf numFmtId="0" fontId="5" fillId="6" borderId="22" xfId="0" applyFont="1" applyFill="1" applyBorder="1"/>
    <xf numFmtId="2" fontId="3" fillId="9" borderId="22" xfId="0" applyNumberFormat="1" applyFont="1" applyFill="1" applyBorder="1"/>
    <xf numFmtId="0" fontId="3" fillId="6" borderId="46" xfId="0" applyFont="1" applyFill="1" applyBorder="1"/>
    <xf numFmtId="0" fontId="5" fillId="6" borderId="46" xfId="0" applyFont="1" applyFill="1" applyBorder="1"/>
    <xf numFmtId="165" fontId="15" fillId="0" borderId="0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wrapText="1"/>
    </xf>
    <xf numFmtId="0" fontId="19" fillId="0" borderId="0" xfId="0" applyFont="1" applyAlignment="1"/>
    <xf numFmtId="0" fontId="11" fillId="0" borderId="0" xfId="0" applyFont="1"/>
    <xf numFmtId="0" fontId="20" fillId="0" borderId="0" xfId="0" applyFont="1"/>
    <xf numFmtId="0" fontId="20" fillId="0" borderId="47" xfId="0" applyFont="1" applyBorder="1" applyAlignment="1"/>
    <xf numFmtId="0" fontId="2" fillId="0" borderId="0" xfId="0" quotePrefix="1" applyFont="1"/>
    <xf numFmtId="0" fontId="11" fillId="0" borderId="47" xfId="0" applyFont="1" applyBorder="1" applyAlignment="1"/>
    <xf numFmtId="0" fontId="20" fillId="0" borderId="0" xfId="0" quotePrefix="1" applyFont="1"/>
    <xf numFmtId="0" fontId="21" fillId="0" borderId="0" xfId="0" applyFont="1"/>
    <xf numFmtId="0" fontId="6" fillId="8" borderId="0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6" fillId="0" borderId="3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" fillId="0" borderId="0" xfId="0" applyFont="1" applyAlignment="1"/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14" fontId="3" fillId="7" borderId="10" xfId="0" quotePrefix="1" applyNumberFormat="1" applyFont="1" applyFill="1" applyBorder="1" applyAlignment="1" applyProtection="1">
      <alignment horizontal="center" vertical="center"/>
    </xf>
    <xf numFmtId="14" fontId="3" fillId="7" borderId="11" xfId="0" applyNumberFormat="1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4" fontId="3" fillId="7" borderId="10" xfId="0" applyNumberFormat="1" applyFont="1" applyFill="1" applyBorder="1" applyAlignment="1" applyProtection="1">
      <alignment horizontal="center" vertical="center"/>
      <protection locked="0"/>
    </xf>
    <xf numFmtId="14" fontId="3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/>
    </xf>
    <xf numFmtId="14" fontId="4" fillId="3" borderId="13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14" fontId="4" fillId="3" borderId="34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65" fontId="3" fillId="5" borderId="36" xfId="0" applyNumberFormat="1" applyFont="1" applyFill="1" applyBorder="1" applyAlignment="1">
      <alignment horizontal="center" vertical="center"/>
    </xf>
    <xf numFmtId="165" fontId="3" fillId="5" borderId="45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7" borderId="43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wrapText="1"/>
    </xf>
    <xf numFmtId="0" fontId="3" fillId="7" borderId="35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FF66"/>
      <color rgb="FFFF9900"/>
      <color rgb="FFFF99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topLeftCell="C1" zoomScale="110" zoomScaleNormal="110" workbookViewId="0">
      <selection activeCell="C28" sqref="C28"/>
    </sheetView>
  </sheetViews>
  <sheetFormatPr defaultColWidth="9.28515625" defaultRowHeight="12.75" x14ac:dyDescent="0.2"/>
  <cols>
    <col min="1" max="1" width="1.5703125" style="7" hidden="1" customWidth="1"/>
    <col min="2" max="2" width="1" style="7" hidden="1" customWidth="1"/>
    <col min="3" max="3" width="11.85546875" style="7" customWidth="1"/>
    <col min="4" max="4" width="8" style="7" customWidth="1"/>
    <col min="5" max="5" width="6.28515625" style="7" customWidth="1"/>
    <col min="6" max="6" width="8" style="7" customWidth="1"/>
    <col min="7" max="7" width="6.28515625" style="7" customWidth="1"/>
    <col min="8" max="8" width="8" style="7" customWidth="1"/>
    <col min="9" max="9" width="6.28515625" style="7" customWidth="1"/>
    <col min="10" max="10" width="8" style="7" customWidth="1"/>
    <col min="11" max="11" width="6.28515625" style="7" customWidth="1"/>
    <col min="12" max="12" width="8" style="7" customWidth="1"/>
    <col min="13" max="13" width="6.28515625" style="7" customWidth="1"/>
    <col min="14" max="14" width="8" style="7" customWidth="1"/>
    <col min="15" max="15" width="6.28515625" style="7" customWidth="1"/>
    <col min="16" max="16" width="8" style="7" customWidth="1"/>
    <col min="17" max="17" width="6.28515625" style="7" customWidth="1"/>
    <col min="18" max="18" width="13.5703125" style="7" customWidth="1"/>
    <col min="19" max="19" width="10.42578125" style="7" customWidth="1"/>
    <col min="20" max="16384" width="9.28515625" style="7"/>
  </cols>
  <sheetData>
    <row r="1" spans="2:23" s="22" customFormat="1" ht="30.75" customHeight="1" x14ac:dyDescent="0.25">
      <c r="C1" s="15" t="s">
        <v>17</v>
      </c>
      <c r="D1" s="81"/>
      <c r="E1" s="81"/>
      <c r="F1" s="81"/>
      <c r="G1" s="81"/>
      <c r="H1" s="23"/>
      <c r="I1" s="15" t="s">
        <v>24</v>
      </c>
      <c r="J1" s="81"/>
      <c r="K1" s="81"/>
      <c r="L1" s="81"/>
      <c r="M1" s="81"/>
      <c r="N1" s="23"/>
      <c r="O1" s="23"/>
      <c r="P1" s="23"/>
      <c r="Q1" s="23"/>
      <c r="R1" s="24"/>
      <c r="S1" s="25"/>
      <c r="T1" s="23"/>
      <c r="U1" s="23"/>
      <c r="V1" s="23"/>
      <c r="W1" s="23"/>
    </row>
    <row r="2" spans="2:23" ht="13.5" customHeight="1" x14ac:dyDescent="0.4">
      <c r="B2" s="26"/>
      <c r="C2" s="15"/>
      <c r="D2" s="14"/>
      <c r="E2" s="14"/>
      <c r="F2" s="14"/>
      <c r="G2" s="27"/>
      <c r="O2" s="28"/>
      <c r="P2" s="28"/>
      <c r="S2" s="23"/>
      <c r="T2" s="23"/>
      <c r="U2" s="23"/>
      <c r="V2" s="23"/>
      <c r="W2" s="23"/>
    </row>
    <row r="3" spans="2:23" x14ac:dyDescent="0.2">
      <c r="B3" s="82"/>
      <c r="C3" s="83"/>
      <c r="D3" s="83"/>
      <c r="E3" s="83"/>
      <c r="F3" s="83"/>
      <c r="H3" s="82" t="s">
        <v>0</v>
      </c>
      <c r="I3" s="82"/>
      <c r="J3" s="84"/>
      <c r="K3" s="84"/>
      <c r="M3" s="85" t="s">
        <v>1</v>
      </c>
      <c r="N3" s="85"/>
      <c r="O3" s="86" t="str">
        <f>IF($D$6&lt;1,"",J3+13)</f>
        <v/>
      </c>
      <c r="P3" s="87"/>
    </row>
    <row r="4" spans="2:23" ht="18" x14ac:dyDescent="0.25">
      <c r="D4" s="29"/>
    </row>
    <row r="5" spans="2:23" x14ac:dyDescent="0.2">
      <c r="B5" s="30"/>
      <c r="C5" s="31"/>
      <c r="D5" s="94" t="s">
        <v>2</v>
      </c>
      <c r="E5" s="95"/>
      <c r="F5" s="96" t="s">
        <v>3</v>
      </c>
      <c r="G5" s="97"/>
      <c r="H5" s="89" t="s">
        <v>4</v>
      </c>
      <c r="I5" s="89"/>
      <c r="J5" s="89" t="s">
        <v>5</v>
      </c>
      <c r="K5" s="89"/>
      <c r="L5" s="89" t="s">
        <v>6</v>
      </c>
      <c r="M5" s="89"/>
      <c r="N5" s="89" t="s">
        <v>7</v>
      </c>
      <c r="O5" s="89"/>
      <c r="P5" s="89" t="s">
        <v>8</v>
      </c>
      <c r="Q5" s="89"/>
      <c r="R5" s="90"/>
    </row>
    <row r="6" spans="2:23" x14ac:dyDescent="0.2">
      <c r="B6" s="32"/>
      <c r="C6" s="33" t="s">
        <v>25</v>
      </c>
      <c r="D6" s="92"/>
      <c r="E6" s="93"/>
      <c r="F6" s="86" t="str">
        <f>IF($D$6&lt;1,"",D6+1)</f>
        <v/>
      </c>
      <c r="G6" s="87"/>
      <c r="H6" s="86" t="str">
        <f>IF($D$6&lt;1,"",F6+1)</f>
        <v/>
      </c>
      <c r="I6" s="87"/>
      <c r="J6" s="86" t="str">
        <f>IF($D$6&lt;1,"",H6+1)</f>
        <v/>
      </c>
      <c r="K6" s="87"/>
      <c r="L6" s="86" t="str">
        <f>IF($D$6&lt;1,"",J6+1)</f>
        <v/>
      </c>
      <c r="M6" s="87"/>
      <c r="N6" s="86" t="str">
        <f>IF($D$6&lt;1,"",L6+1)</f>
        <v/>
      </c>
      <c r="O6" s="87"/>
      <c r="P6" s="86" t="str">
        <f>IF($D$6&lt;1,"",N6+1)</f>
        <v/>
      </c>
      <c r="Q6" s="87"/>
      <c r="R6" s="91"/>
    </row>
    <row r="7" spans="2:23" x14ac:dyDescent="0.2">
      <c r="B7" s="100" t="s">
        <v>9</v>
      </c>
      <c r="C7" s="101"/>
      <c r="D7" s="16"/>
      <c r="E7" s="10" t="s">
        <v>10</v>
      </c>
      <c r="F7" s="16"/>
      <c r="G7" s="12" t="s">
        <v>10</v>
      </c>
      <c r="H7" s="16"/>
      <c r="I7" s="12" t="s">
        <v>10</v>
      </c>
      <c r="J7" s="16"/>
      <c r="K7" s="12" t="s">
        <v>10</v>
      </c>
      <c r="L7" s="16"/>
      <c r="M7" s="12" t="s">
        <v>10</v>
      </c>
      <c r="N7" s="16"/>
      <c r="O7" s="12" t="s">
        <v>10</v>
      </c>
      <c r="P7" s="16"/>
      <c r="Q7" s="12" t="s">
        <v>10</v>
      </c>
      <c r="R7" s="6"/>
    </row>
    <row r="8" spans="2:23" x14ac:dyDescent="0.2">
      <c r="B8" s="102" t="s">
        <v>11</v>
      </c>
      <c r="C8" s="103"/>
      <c r="D8" s="17"/>
      <c r="E8" s="1">
        <f>IF((OR(D8="",D7="")),0,IF((D8&lt;D7),((D8-D7)*24)+24,(D8-D7)*24))</f>
        <v>0</v>
      </c>
      <c r="F8" s="17"/>
      <c r="G8" s="2">
        <f>IF((OR(F8="",F7="")),0,IF((F8&lt;F7),((F8-F7)*24)+24,(F8-F7)*24))</f>
        <v>0</v>
      </c>
      <c r="H8" s="17"/>
      <c r="I8" s="2">
        <f>IF((OR(H8="",H7="")),0,IF((H8&lt;H7),((H8-H7)*24)+24,(H8-H7)*24))</f>
        <v>0</v>
      </c>
      <c r="J8" s="17"/>
      <c r="K8" s="2">
        <f>IF((OR(J8="",J7="")),0,IF((J8&lt;J7),((J8-J7)*24)+24,(J8-J7)*24))</f>
        <v>0</v>
      </c>
      <c r="L8" s="17"/>
      <c r="M8" s="2">
        <f>IF((OR(L8="",L7="")),0,IF((L8&lt;L7),((L8-L7)*24)+24,(L8-L7)*24))</f>
        <v>0</v>
      </c>
      <c r="N8" s="17"/>
      <c r="O8" s="2">
        <f>IF((OR(N8="",N7="")),0,IF((N8&lt;N7),((N8-N7)*24)+24,(N8-N7)*24))</f>
        <v>0</v>
      </c>
      <c r="P8" s="17"/>
      <c r="Q8" s="2">
        <f>IF((OR(P8="",P7="")),0,IF((P8&lt;P7),((P8-P7)*24)+24,(P8-P7)*24))</f>
        <v>0</v>
      </c>
      <c r="R8" s="6"/>
    </row>
    <row r="9" spans="2:23" ht="13.5" customHeight="1" x14ac:dyDescent="0.2">
      <c r="B9" s="100" t="s">
        <v>9</v>
      </c>
      <c r="C9" s="101"/>
      <c r="D9" s="16"/>
      <c r="E9" s="11" t="s">
        <v>10</v>
      </c>
      <c r="F9" s="16"/>
      <c r="G9" s="12" t="s">
        <v>10</v>
      </c>
      <c r="H9" s="16"/>
      <c r="I9" s="12" t="s">
        <v>10</v>
      </c>
      <c r="J9" s="16"/>
      <c r="K9" s="12" t="s">
        <v>10</v>
      </c>
      <c r="L9" s="16"/>
      <c r="M9" s="12" t="s">
        <v>10</v>
      </c>
      <c r="N9" s="16"/>
      <c r="O9" s="12" t="s">
        <v>10</v>
      </c>
      <c r="P9" s="16"/>
      <c r="Q9" s="12" t="s">
        <v>10</v>
      </c>
      <c r="R9" s="20"/>
    </row>
    <row r="10" spans="2:23" ht="12.75" customHeight="1" x14ac:dyDescent="0.2">
      <c r="B10" s="104" t="s">
        <v>11</v>
      </c>
      <c r="C10" s="105"/>
      <c r="D10" s="17"/>
      <c r="E10" s="3">
        <f>IF((OR(D10="",D9="")),0,IF((D10&lt;D9),((D10-D9)*24)+24,(D10-D9)*24))</f>
        <v>0</v>
      </c>
      <c r="F10" s="17"/>
      <c r="G10" s="2">
        <f>IF((OR(F10="",F9="")),0,IF((F10&lt;F9),((F10-F9)*24)+24,(F10-F9)*24))</f>
        <v>0</v>
      </c>
      <c r="H10" s="17"/>
      <c r="I10" s="2">
        <f>IF((OR(H10="",H9="")),0,IF((H10&lt;H9),((H10-H9)*24)+24,(H10-H9)*24))</f>
        <v>0</v>
      </c>
      <c r="J10" s="17"/>
      <c r="K10" s="2">
        <f>IF((OR(J10="",J9="")),0,IF((J10&lt;J9),((J10-J9)*24)+24,(J10-J9)*24))</f>
        <v>0</v>
      </c>
      <c r="L10" s="17"/>
      <c r="M10" s="2">
        <f>IF((OR(L10="",L9="")),0,IF((L10&lt;L9),((L10-L9)*24)+24,(L10-L9)*24))</f>
        <v>0</v>
      </c>
      <c r="N10" s="17"/>
      <c r="O10" s="2">
        <f>IF((OR(N10="",N9="")),0,IF((N10&lt;N9),((N10-N9)*24)+24,(N10-N9)*24))</f>
        <v>0</v>
      </c>
      <c r="P10" s="17"/>
      <c r="Q10" s="3">
        <f>IF((OR(P10="",P9="")),0,IF((P10&lt;P9),((P10-P9)*24)+24,(P10-P9)*24))</f>
        <v>0</v>
      </c>
      <c r="R10" s="70"/>
    </row>
    <row r="11" spans="2:23" s="37" customFormat="1" x14ac:dyDescent="0.2">
      <c r="B11" s="18"/>
      <c r="C11" s="19" t="s">
        <v>21</v>
      </c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6"/>
      <c r="R11" s="117" t="s">
        <v>12</v>
      </c>
    </row>
    <row r="12" spans="2:23" s="37" customFormat="1" x14ac:dyDescent="0.2">
      <c r="B12" s="60"/>
      <c r="C12" s="61" t="s">
        <v>20</v>
      </c>
      <c r="D12" s="65"/>
      <c r="E12" s="66"/>
      <c r="F12" s="65"/>
      <c r="G12" s="66"/>
      <c r="H12" s="65"/>
      <c r="I12" s="66"/>
      <c r="J12" s="65"/>
      <c r="K12" s="66"/>
      <c r="L12" s="65"/>
      <c r="M12" s="66"/>
      <c r="N12" s="62"/>
      <c r="O12" s="66"/>
      <c r="P12" s="62"/>
      <c r="Q12" s="67"/>
      <c r="R12" s="117"/>
    </row>
    <row r="13" spans="2:23" s="37" customFormat="1" x14ac:dyDescent="0.2">
      <c r="B13" s="60"/>
      <c r="C13" s="79" t="s">
        <v>23</v>
      </c>
      <c r="D13" s="65"/>
      <c r="E13" s="66"/>
      <c r="F13" s="65"/>
      <c r="G13" s="66"/>
      <c r="H13" s="65"/>
      <c r="I13" s="66"/>
      <c r="J13" s="65"/>
      <c r="K13" s="66"/>
      <c r="L13" s="65"/>
      <c r="M13" s="66"/>
      <c r="N13" s="62"/>
      <c r="O13" s="66"/>
      <c r="P13" s="62"/>
      <c r="Q13" s="67"/>
      <c r="R13" s="118"/>
    </row>
    <row r="14" spans="2:23" x14ac:dyDescent="0.2">
      <c r="B14" s="106" t="s">
        <v>10</v>
      </c>
      <c r="C14" s="107"/>
      <c r="D14" s="108">
        <f t="shared" ref="D14" si="0">IF(OR(ISTEXT(E8),ISTEXT(E10)),"Error in C12 or C15",(E8+E10))+D11+D12+D13</f>
        <v>0</v>
      </c>
      <c r="E14" s="109"/>
      <c r="F14" s="108">
        <f t="shared" ref="F14" si="1">IF(OR(ISTEXT(G8),ISTEXT(G10)),"Error in C12 or C15",(G8+G10))+F11+F12+F13</f>
        <v>0</v>
      </c>
      <c r="G14" s="109"/>
      <c r="H14" s="108">
        <f t="shared" ref="H14" si="2">IF(OR(ISTEXT(I8),ISTEXT(I10)),"Error in C12 or C15",(I8+I10))+H11+H12+H13</f>
        <v>0</v>
      </c>
      <c r="I14" s="109"/>
      <c r="J14" s="108">
        <f t="shared" ref="J14" si="3">IF(OR(ISTEXT(K8),ISTEXT(K10)),"Error in C12 or C15",(K8+K10))+J11+J12+J13</f>
        <v>0</v>
      </c>
      <c r="K14" s="109"/>
      <c r="L14" s="108">
        <f t="shared" ref="L14" si="4">IF(OR(ISTEXT(M8),ISTEXT(M10)),"Error in C12 or C15",(M8+M10))+L11+L12+L13</f>
        <v>0</v>
      </c>
      <c r="M14" s="109"/>
      <c r="N14" s="108">
        <f t="shared" ref="N14" si="5">IF(OR(ISTEXT(O8),ISTEXT(O10)),"Error in C12 or C15",(O8+O10))+N11+N12+N13</f>
        <v>0</v>
      </c>
      <c r="O14" s="109"/>
      <c r="P14" s="108">
        <f t="shared" ref="P14" si="6">IF(OR(ISTEXT(Q8),ISTEXT(Q10)),"Error in C12 or C15",(Q8+Q10))+P11+P12+P13</f>
        <v>0</v>
      </c>
      <c r="Q14" s="109"/>
      <c r="R14" s="38">
        <f>SUM(D14:P14)</f>
        <v>0</v>
      </c>
    </row>
    <row r="15" spans="2:23" x14ac:dyDescent="0.2">
      <c r="C15" s="39"/>
      <c r="D15" s="72"/>
      <c r="E15" s="72"/>
      <c r="F15" s="72"/>
      <c r="H15" s="37"/>
      <c r="I15" s="58"/>
      <c r="J15" s="37"/>
      <c r="K15" s="58"/>
      <c r="L15" s="72"/>
      <c r="N15" s="72"/>
      <c r="P15" s="76"/>
      <c r="Q15" s="74"/>
    </row>
    <row r="16" spans="2:23" s="28" customFormat="1" ht="18.75" x14ac:dyDescent="0.3">
      <c r="B16" s="40"/>
      <c r="C16" s="41"/>
      <c r="D16" s="41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2:20" x14ac:dyDescent="0.2">
      <c r="B17" s="30"/>
      <c r="C17" s="31"/>
      <c r="D17" s="94" t="s">
        <v>2</v>
      </c>
      <c r="E17" s="95"/>
      <c r="F17" s="98" t="s">
        <v>3</v>
      </c>
      <c r="G17" s="99"/>
      <c r="H17" s="88" t="s">
        <v>4</v>
      </c>
      <c r="I17" s="88"/>
      <c r="J17" s="88" t="s">
        <v>5</v>
      </c>
      <c r="K17" s="88"/>
      <c r="L17" s="88" t="s">
        <v>6</v>
      </c>
      <c r="M17" s="88"/>
      <c r="N17" s="88" t="s">
        <v>7</v>
      </c>
      <c r="O17" s="88"/>
      <c r="P17" s="88" t="s">
        <v>8</v>
      </c>
      <c r="Q17" s="119"/>
      <c r="R17" s="42"/>
      <c r="S17" s="42"/>
      <c r="T17" s="43"/>
    </row>
    <row r="18" spans="2:20" x14ac:dyDescent="0.2">
      <c r="B18" s="32"/>
      <c r="C18" s="33"/>
      <c r="D18" s="86" t="str">
        <f>IF($D$6&lt;1,"",P6+1)</f>
        <v/>
      </c>
      <c r="E18" s="87"/>
      <c r="F18" s="86" t="str">
        <f>IF($D$6&lt;1,"",D18+1)</f>
        <v/>
      </c>
      <c r="G18" s="87"/>
      <c r="H18" s="86" t="str">
        <f>IF($D$6&lt;1,"",F18+1)</f>
        <v/>
      </c>
      <c r="I18" s="87"/>
      <c r="J18" s="86" t="str">
        <f>IF($D$6&lt;1,"",H18+1)</f>
        <v/>
      </c>
      <c r="K18" s="87"/>
      <c r="L18" s="86" t="str">
        <f>IF($D$6&lt;1,"",J18+1)</f>
        <v/>
      </c>
      <c r="M18" s="87"/>
      <c r="N18" s="86" t="str">
        <f>IF($D$6&lt;1,"",L18+1)</f>
        <v/>
      </c>
      <c r="O18" s="87"/>
      <c r="P18" s="86" t="str">
        <f>IF($D$6&lt;1,"",N18+1)</f>
        <v/>
      </c>
      <c r="Q18" s="87"/>
      <c r="R18" s="44"/>
      <c r="S18" s="44"/>
      <c r="T18" s="43"/>
    </row>
    <row r="19" spans="2:20" x14ac:dyDescent="0.2">
      <c r="B19" s="100" t="s">
        <v>9</v>
      </c>
      <c r="C19" s="101"/>
      <c r="D19" s="16"/>
      <c r="E19" s="12" t="s">
        <v>10</v>
      </c>
      <c r="F19" s="16"/>
      <c r="G19" s="12" t="s">
        <v>10</v>
      </c>
      <c r="H19" s="16"/>
      <c r="I19" s="12" t="s">
        <v>10</v>
      </c>
      <c r="J19" s="16"/>
      <c r="K19" s="12" t="s">
        <v>10</v>
      </c>
      <c r="L19" s="16"/>
      <c r="M19" s="12" t="s">
        <v>10</v>
      </c>
      <c r="N19" s="16"/>
      <c r="O19" s="12" t="s">
        <v>10</v>
      </c>
      <c r="P19" s="16"/>
      <c r="Q19" s="13" t="s">
        <v>10</v>
      </c>
      <c r="R19" s="4"/>
      <c r="S19" s="5"/>
      <c r="T19" s="6"/>
    </row>
    <row r="20" spans="2:20" x14ac:dyDescent="0.2">
      <c r="B20" s="102" t="s">
        <v>11</v>
      </c>
      <c r="C20" s="103"/>
      <c r="D20" s="17"/>
      <c r="E20" s="1">
        <f>IF((OR(D20="",D19="")),0,IF((D20&lt;D19),((D20-D19)*24)+24,(D20-D19)*24))</f>
        <v>0</v>
      </c>
      <c r="F20" s="17"/>
      <c r="G20" s="2">
        <f>IF((OR(F20="",F19="")),0,IF((F20&lt;F19),((F20-F19)*24)+24,(F20-F19)*24))</f>
        <v>0</v>
      </c>
      <c r="H20" s="17"/>
      <c r="I20" s="2">
        <f>IF((OR(H20="",H19="")),0,IF((H20&lt;H19),((H20-H19)*24)+24,(H20-H19)*24))</f>
        <v>0</v>
      </c>
      <c r="J20" s="17"/>
      <c r="K20" s="2">
        <f>IF((OR(J20="",J19="")),0,IF((J20&lt;J19),((J20-J19)*24)+24,(J20-J19)*24))</f>
        <v>0</v>
      </c>
      <c r="L20" s="17"/>
      <c r="M20" s="2">
        <f>IF((OR(L20="",L19="")),0,IF((L20&lt;L19),((L20-L19)*24)+24,(L20-L19)*24))</f>
        <v>0</v>
      </c>
      <c r="N20" s="17"/>
      <c r="O20" s="2">
        <f>IF((OR(N20="",N19="")),0,IF((N20&lt;N19),((N20-N19)*24)+24,(N20-N19)*24))</f>
        <v>0</v>
      </c>
      <c r="P20" s="17"/>
      <c r="Q20" s="8">
        <f>IF((OR(P20="",P19="")),0,IF((P20&lt;P19),((P20-P19)*24)+24,(P20-P19)*24))</f>
        <v>0</v>
      </c>
      <c r="R20" s="4"/>
      <c r="S20" s="9"/>
      <c r="T20" s="6"/>
    </row>
    <row r="21" spans="2:20" ht="12.75" customHeight="1" x14ac:dyDescent="0.2">
      <c r="B21" s="100" t="s">
        <v>9</v>
      </c>
      <c r="C21" s="101"/>
      <c r="D21" s="16"/>
      <c r="E21" s="11" t="s">
        <v>10</v>
      </c>
      <c r="F21" s="16"/>
      <c r="G21" s="12" t="s">
        <v>10</v>
      </c>
      <c r="H21" s="16"/>
      <c r="I21" s="12" t="s">
        <v>10</v>
      </c>
      <c r="J21" s="16"/>
      <c r="K21" s="12" t="s">
        <v>10</v>
      </c>
      <c r="L21" s="16"/>
      <c r="M21" s="12" t="s">
        <v>10</v>
      </c>
      <c r="N21" s="16"/>
      <c r="O21" s="12" t="s">
        <v>10</v>
      </c>
      <c r="P21" s="16"/>
      <c r="Q21" s="13" t="s">
        <v>10</v>
      </c>
      <c r="R21" s="21"/>
      <c r="S21" s="45"/>
    </row>
    <row r="22" spans="2:20" ht="12.75" customHeight="1" x14ac:dyDescent="0.2">
      <c r="B22" s="104" t="s">
        <v>11</v>
      </c>
      <c r="C22" s="105"/>
      <c r="D22" s="17"/>
      <c r="E22" s="3">
        <f>IF((OR(D22="",D21="")),0,IF((D22&lt;D21),((D22-D21)*24)+24,(D22-D21)*24))</f>
        <v>0</v>
      </c>
      <c r="F22" s="17"/>
      <c r="G22" s="2">
        <f>IF((OR(F22="",F21="")),0,IF((F22&lt;F21),((F22-F21)*24)+24,(F22-F21)*24))</f>
        <v>0</v>
      </c>
      <c r="H22" s="17"/>
      <c r="I22" s="2">
        <f>IF((OR(H22="",H21="")),0,IF((H22&lt;H21),((H22-H21)*24)+24,(H22-H21)*24))</f>
        <v>0</v>
      </c>
      <c r="J22" s="17"/>
      <c r="K22" s="2">
        <f>IF((OR(J22="",J21="")),0,IF((J22&lt;J21),((J22-J21)*24)+24,(J22-J21)*24))</f>
        <v>0</v>
      </c>
      <c r="L22" s="17"/>
      <c r="M22" s="2">
        <f>IF((OR(L22="",L21="")),0,IF((L22&lt;L21),((L22-L21)*24)+24,(L22-L21)*24))</f>
        <v>0</v>
      </c>
      <c r="N22" s="17"/>
      <c r="O22" s="2">
        <f>IF((OR(N22="",N21="")),0,IF((N22&lt;N21),((N22-N21)*24)+24,(N22-N21)*24))</f>
        <v>0</v>
      </c>
      <c r="P22" s="17"/>
      <c r="Q22" s="3">
        <f>IF((OR(P22="",P21="")),0,IF((P22&lt;P21),((P22-P21)*24)+24,(P22-P21)*24))</f>
        <v>0</v>
      </c>
      <c r="R22" s="69"/>
      <c r="S22" s="45"/>
    </row>
    <row r="23" spans="2:20" s="37" customFormat="1" x14ac:dyDescent="0.2">
      <c r="B23" s="18"/>
      <c r="C23" s="19" t="s">
        <v>21</v>
      </c>
      <c r="D23" s="34"/>
      <c r="E23" s="35"/>
      <c r="F23" s="34"/>
      <c r="G23" s="35"/>
      <c r="H23" s="34"/>
      <c r="I23" s="35"/>
      <c r="J23" s="34"/>
      <c r="K23" s="35"/>
      <c r="L23" s="34"/>
      <c r="M23" s="35"/>
      <c r="N23" s="34"/>
      <c r="O23" s="35"/>
      <c r="P23" s="34"/>
      <c r="Q23" s="46"/>
      <c r="R23" s="115" t="s">
        <v>13</v>
      </c>
    </row>
    <row r="24" spans="2:20" s="37" customFormat="1" x14ac:dyDescent="0.2">
      <c r="B24" s="60"/>
      <c r="C24" s="61" t="s">
        <v>20</v>
      </c>
      <c r="D24" s="62"/>
      <c r="E24" s="63"/>
      <c r="F24" s="62"/>
      <c r="G24" s="63"/>
      <c r="H24" s="62"/>
      <c r="I24" s="63"/>
      <c r="J24" s="62"/>
      <c r="K24" s="63"/>
      <c r="L24" s="62"/>
      <c r="M24" s="63"/>
      <c r="N24" s="62"/>
      <c r="O24" s="63"/>
      <c r="P24" s="62"/>
      <c r="Q24" s="64"/>
      <c r="R24" s="115"/>
    </row>
    <row r="25" spans="2:20" s="37" customFormat="1" x14ac:dyDescent="0.2">
      <c r="B25" s="60"/>
      <c r="C25" s="79" t="s">
        <v>23</v>
      </c>
      <c r="D25" s="62"/>
      <c r="E25" s="63"/>
      <c r="F25" s="62"/>
      <c r="G25" s="63"/>
      <c r="H25" s="62"/>
      <c r="I25" s="63"/>
      <c r="J25" s="62"/>
      <c r="K25" s="63"/>
      <c r="L25" s="62"/>
      <c r="M25" s="63"/>
      <c r="N25" s="62"/>
      <c r="O25" s="63"/>
      <c r="P25" s="62"/>
      <c r="Q25" s="64"/>
      <c r="R25" s="116"/>
    </row>
    <row r="26" spans="2:20" s="37" customFormat="1" x14ac:dyDescent="0.2">
      <c r="B26" s="106" t="s">
        <v>10</v>
      </c>
      <c r="C26" s="107"/>
      <c r="D26" s="108">
        <f>IF(OR(ISTEXT(E20),ISTEXT(E22)),"Error in C12 or C15",(E20+E22))+D23+D24+D25</f>
        <v>0</v>
      </c>
      <c r="E26" s="109"/>
      <c r="F26" s="108">
        <f t="shared" ref="F26" si="7">IF(OR(ISTEXT(G20),ISTEXT(G22)),"Error in C12 or C15",(G20+G22))+F23+F24+F25</f>
        <v>0</v>
      </c>
      <c r="G26" s="109"/>
      <c r="H26" s="108">
        <f t="shared" ref="H26" si="8">IF(OR(ISTEXT(I20),ISTEXT(I22)),"Error in C12 or C15",(I20+I22))+H23+H24+H25</f>
        <v>0</v>
      </c>
      <c r="I26" s="109"/>
      <c r="J26" s="108">
        <f t="shared" ref="J26" si="9">IF(OR(ISTEXT(K20),ISTEXT(K22)),"Error in C12 or C15",(K20+K22))+J23+J24+J25</f>
        <v>0</v>
      </c>
      <c r="K26" s="109"/>
      <c r="L26" s="108">
        <f t="shared" ref="L26" si="10">IF(OR(ISTEXT(M20),ISTEXT(M22)),"Error in C12 or C15",(M20+M22))+L23+L24+L25</f>
        <v>0</v>
      </c>
      <c r="M26" s="109"/>
      <c r="N26" s="108">
        <f t="shared" ref="N26" si="11">IF(OR(ISTEXT(O20),ISTEXT(O22)),"Error in C12 or C15",(O20+O22))+N23+N24+N25</f>
        <v>0</v>
      </c>
      <c r="O26" s="109"/>
      <c r="P26" s="108">
        <f t="shared" ref="P26" si="12">IF(OR(ISTEXT(Q20),ISTEXT(Q22)),"Error in C12 or C15",(Q20+Q22))+P23+P24+P25</f>
        <v>0</v>
      </c>
      <c r="Q26" s="109"/>
      <c r="R26" s="47">
        <f>SUM(D26:P26)</f>
        <v>0</v>
      </c>
      <c r="S26" s="48"/>
      <c r="T26" s="49"/>
    </row>
    <row r="27" spans="2:20" ht="15" x14ac:dyDescent="0.25">
      <c r="D27" s="73"/>
      <c r="F27" s="72"/>
      <c r="H27" s="72"/>
      <c r="I27" s="58"/>
      <c r="J27" s="78"/>
      <c r="L27" s="72"/>
      <c r="N27" s="72"/>
      <c r="O27" s="75"/>
      <c r="P27" s="77"/>
      <c r="R27" s="50" t="s">
        <v>19</v>
      </c>
    </row>
    <row r="28" spans="2:20" ht="15" x14ac:dyDescent="0.25">
      <c r="C28" s="71" t="s">
        <v>22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R28" s="52">
        <f>SUM(R14,,R26,)</f>
        <v>0</v>
      </c>
    </row>
    <row r="29" spans="2:20" ht="15.75" x14ac:dyDescent="0.25">
      <c r="C29" s="51"/>
      <c r="D29" s="59"/>
      <c r="E29" s="59"/>
      <c r="F29" s="59"/>
      <c r="G29" s="59"/>
      <c r="H29" s="59"/>
      <c r="I29" s="59"/>
      <c r="J29" s="59"/>
      <c r="K29" s="59"/>
      <c r="R29" s="68"/>
    </row>
    <row r="30" spans="2:20" ht="15.75" x14ac:dyDescent="0.25">
      <c r="C30" s="51" t="s">
        <v>18</v>
      </c>
      <c r="D30" s="59"/>
      <c r="E30" s="59"/>
      <c r="F30" s="59"/>
      <c r="G30" s="59"/>
      <c r="H30" s="59"/>
      <c r="I30" s="59"/>
      <c r="J30" s="59"/>
      <c r="K30" s="59"/>
      <c r="R30" s="68"/>
    </row>
    <row r="31" spans="2:20" x14ac:dyDescent="0.2">
      <c r="C31" s="80" t="s">
        <v>26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2:20" x14ac:dyDescent="0.2"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3:18" x14ac:dyDescent="0.2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3:18" x14ac:dyDescent="0.2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3:18" ht="27" customHeight="1" x14ac:dyDescent="0.2">
      <c r="C35" s="110"/>
      <c r="D35" s="110"/>
      <c r="E35" s="110"/>
      <c r="F35" s="110"/>
      <c r="G35" s="110"/>
      <c r="H35" s="111"/>
      <c r="I35" s="111"/>
      <c r="L35" s="112"/>
      <c r="M35" s="112"/>
      <c r="N35" s="112"/>
      <c r="O35" s="112"/>
      <c r="P35" s="112"/>
      <c r="Q35" s="113"/>
      <c r="R35" s="113"/>
    </row>
    <row r="36" spans="3:18" x14ac:dyDescent="0.2">
      <c r="C36" s="53" t="s">
        <v>14</v>
      </c>
      <c r="D36" s="53"/>
      <c r="E36" s="54"/>
      <c r="F36" s="55"/>
      <c r="G36" s="55"/>
      <c r="H36" s="53" t="s">
        <v>15</v>
      </c>
      <c r="I36" s="55"/>
      <c r="J36" s="55"/>
      <c r="K36" s="55"/>
      <c r="L36" s="56" t="s">
        <v>16</v>
      </c>
      <c r="M36" s="56"/>
      <c r="N36" s="55"/>
      <c r="O36" s="55"/>
      <c r="P36" s="55"/>
      <c r="Q36" s="56" t="s">
        <v>15</v>
      </c>
      <c r="R36" s="57"/>
    </row>
  </sheetData>
  <mergeCells count="68">
    <mergeCell ref="D28:P28"/>
    <mergeCell ref="R23:R25"/>
    <mergeCell ref="R11:R13"/>
    <mergeCell ref="D1:G1"/>
    <mergeCell ref="D18:E18"/>
    <mergeCell ref="F18:G18"/>
    <mergeCell ref="H18:I18"/>
    <mergeCell ref="J18:K18"/>
    <mergeCell ref="L18:M18"/>
    <mergeCell ref="N18:O18"/>
    <mergeCell ref="P18:Q18"/>
    <mergeCell ref="L14:M14"/>
    <mergeCell ref="N14:O14"/>
    <mergeCell ref="P14:Q14"/>
    <mergeCell ref="N17:O17"/>
    <mergeCell ref="P17:Q17"/>
    <mergeCell ref="C35:G35"/>
    <mergeCell ref="H35:I35"/>
    <mergeCell ref="L35:P35"/>
    <mergeCell ref="Q35:R35"/>
    <mergeCell ref="B19:C19"/>
    <mergeCell ref="B20:C20"/>
    <mergeCell ref="B21:C21"/>
    <mergeCell ref="B22:C22"/>
    <mergeCell ref="B26:C26"/>
    <mergeCell ref="D26:E26"/>
    <mergeCell ref="F26:G26"/>
    <mergeCell ref="H26:I26"/>
    <mergeCell ref="J26:K26"/>
    <mergeCell ref="P26:Q26"/>
    <mergeCell ref="N26:O26"/>
    <mergeCell ref="L26:M26"/>
    <mergeCell ref="D17:E17"/>
    <mergeCell ref="F17:G17"/>
    <mergeCell ref="H17:I17"/>
    <mergeCell ref="J17:K17"/>
    <mergeCell ref="B7:C7"/>
    <mergeCell ref="B8:C8"/>
    <mergeCell ref="B9:C9"/>
    <mergeCell ref="B10:C10"/>
    <mergeCell ref="B14:C14"/>
    <mergeCell ref="D14:E14"/>
    <mergeCell ref="F14:G14"/>
    <mergeCell ref="H14:I14"/>
    <mergeCell ref="J14:K14"/>
    <mergeCell ref="P6:Q6"/>
    <mergeCell ref="D5:E5"/>
    <mergeCell ref="F5:G5"/>
    <mergeCell ref="H5:I5"/>
    <mergeCell ref="J5:K5"/>
    <mergeCell ref="L5:M5"/>
    <mergeCell ref="N5:O5"/>
    <mergeCell ref="C31:R34"/>
    <mergeCell ref="J1:M1"/>
    <mergeCell ref="B3:F3"/>
    <mergeCell ref="H3:I3"/>
    <mergeCell ref="J3:K3"/>
    <mergeCell ref="M3:N3"/>
    <mergeCell ref="O3:P3"/>
    <mergeCell ref="L17:M17"/>
    <mergeCell ref="P5:Q5"/>
    <mergeCell ref="R5:R6"/>
    <mergeCell ref="D6:E6"/>
    <mergeCell ref="F6:G6"/>
    <mergeCell ref="H6:I6"/>
    <mergeCell ref="J6:K6"/>
    <mergeCell ref="L6:M6"/>
    <mergeCell ref="N6:O6"/>
  </mergeCells>
  <dataValidations count="1">
    <dataValidation type="time" allowBlank="1" showInputMessage="1" showErrorMessage="1" errorTitle="Incorrect Time Format" error="Time should be entered in the following format: 12:00 AM" sqref="H7:H10 R19:R20 N7:N10 P19:P22 F7:F10 L19:L22 H19:H22 P7:P10 N19:N22 F19:F22 J19:J22 L7:L10 D19:D22 D7:D10 J7:J10">
      <formula1>0</formula1>
      <formula2>0.999988425925926</formula2>
    </dataValidation>
  </dataValidations>
  <pageMargins left="0.45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Little Rock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Shepard, Kelly</dc:creator>
  <cp:lastModifiedBy>Shepard, Kelly</cp:lastModifiedBy>
  <cp:lastPrinted>2017-01-08T18:22:33Z</cp:lastPrinted>
  <dcterms:created xsi:type="dcterms:W3CDTF">2014-08-08T15:57:42Z</dcterms:created>
  <dcterms:modified xsi:type="dcterms:W3CDTF">2017-01-12T20:31:26Z</dcterms:modified>
</cp:coreProperties>
</file>